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805" windowHeight="801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<sst xmlns="http://schemas.openxmlformats.org/spreadsheetml/2006/main" count="277" uniqueCount="183">
  <si>
    <t>天津师范大学</t>
  </si>
  <si>
    <t>序号</t>
  </si>
  <si>
    <t>立项编号</t>
  </si>
  <si>
    <t>姓名</t>
  </si>
  <si>
    <t>课 题 名 称</t>
  </si>
  <si>
    <t>项目类别</t>
  </si>
  <si>
    <t>成果形式</t>
  </si>
  <si>
    <t>资助金额</t>
  </si>
  <si>
    <t>13年立项拨付</t>
  </si>
  <si>
    <t>14年结项或中期拨付</t>
  </si>
  <si>
    <t>15年结项拨付</t>
  </si>
  <si>
    <t>单位小计</t>
  </si>
  <si>
    <t>TJKS13-005</t>
  </si>
  <si>
    <t>周红蕾</t>
  </si>
  <si>
    <t>高校思想政治教育的文化载体研究</t>
  </si>
  <si>
    <t>一般</t>
  </si>
  <si>
    <t>研究报告</t>
  </si>
  <si>
    <t>TJKS13-006</t>
  </si>
  <si>
    <t>薛新国</t>
  </si>
  <si>
    <t>中国特色社会主义公正观研究</t>
  </si>
  <si>
    <t>TJKS13-007</t>
  </si>
  <si>
    <t>刘娜</t>
  </si>
  <si>
    <t>现代思想政治教育环境建构研究</t>
  </si>
  <si>
    <t>研究报告
系列论文</t>
  </si>
  <si>
    <t>TJKS13-018</t>
  </si>
  <si>
    <t>谢江平</t>
  </si>
  <si>
    <t>恩格斯晚年政治民主思想及其现实意义研究</t>
  </si>
  <si>
    <t>系列论文</t>
  </si>
  <si>
    <r>
      <t>TJDJ13-003</t>
    </r>
  </si>
  <si>
    <t>石凤妍</t>
  </si>
  <si>
    <t>中国共产党对新社会阶层的统战探索及其基本经验研究</t>
  </si>
  <si>
    <t>专著</t>
  </si>
  <si>
    <r>
      <t>TJZX13-005</t>
    </r>
  </si>
  <si>
    <t>张铁勇</t>
  </si>
  <si>
    <t>对当前我国几种德育理论思潮哲学基础与价值取向的考察与反思</t>
  </si>
  <si>
    <r>
      <t>TJLJ13-002</t>
    </r>
  </si>
  <si>
    <t>吕  波</t>
  </si>
  <si>
    <t>面向产业链构建的天津市战略性新兴产业集群式发展问题研究</t>
  </si>
  <si>
    <r>
      <t>TJYY13-002</t>
    </r>
  </si>
  <si>
    <t>易志云</t>
  </si>
  <si>
    <t>大力发展港口经济完善港口服务功能的对策研究</t>
  </si>
  <si>
    <t>重点</t>
  </si>
  <si>
    <t>专著</t>
  </si>
  <si>
    <r>
      <t>TJYY13-011</t>
    </r>
  </si>
  <si>
    <t>张同龙</t>
  </si>
  <si>
    <t>实现农民收入倍增的对策研究</t>
  </si>
  <si>
    <r>
      <t>TJYY13-012</t>
    </r>
  </si>
  <si>
    <t>戴学来</t>
  </si>
  <si>
    <t>加强京津冀合作、谱写新世纪社会主义现代化“双城记”专题研究</t>
  </si>
  <si>
    <r>
      <t>TJYY13-013</t>
    </r>
  </si>
  <si>
    <t>胡东宁</t>
  </si>
  <si>
    <t>加快推进我市产业转型升级，发展高水平现代制造业和研发转化基地研究</t>
  </si>
  <si>
    <r>
      <t>TJYY13-014</t>
    </r>
  </si>
  <si>
    <t>滑冬玲</t>
  </si>
  <si>
    <t>金融脆弱性的原因探析与中国稳健金融体系构建研究</t>
  </si>
  <si>
    <t>TJYY13-052</t>
  </si>
  <si>
    <t>董智勇</t>
  </si>
  <si>
    <t>加快推进新型城镇化建设的对策研究——基于天津实践的调查分析</t>
  </si>
  <si>
    <t>TJZZ13-003</t>
  </si>
  <si>
    <t>韩志明</t>
  </si>
  <si>
    <t>地方政府收入分配制度改革的行动逻辑——以天津市为例</t>
  </si>
  <si>
    <t>系列论文研究报告</t>
  </si>
  <si>
    <t>TJZZ13-004</t>
  </si>
  <si>
    <t>王强</t>
  </si>
  <si>
    <t>影响日本对华政策的政治文化因素研究</t>
  </si>
  <si>
    <t>研究报告</t>
  </si>
  <si>
    <t>TJZZ13-008</t>
  </si>
  <si>
    <t>王存刚</t>
  </si>
  <si>
    <t>公众参与对中国外交政策的影响及应对措施研究</t>
  </si>
  <si>
    <t>系列论文
研究报告</t>
  </si>
  <si>
    <t>TJFX13-001</t>
  </si>
  <si>
    <t>梁津明</t>
  </si>
  <si>
    <t>中国地方政府法治指标体系研究</t>
  </si>
  <si>
    <t>TJFX13-006</t>
  </si>
  <si>
    <t>于文萍</t>
  </si>
  <si>
    <t>科技小巨人企业知识产权创新与转化利用的潜在风险及防范对策</t>
  </si>
  <si>
    <t>TJSR13-007</t>
  </si>
  <si>
    <t>袁小波</t>
  </si>
  <si>
    <t>天津市社会化养老服务体系研究</t>
  </si>
  <si>
    <t>TJZL13-001</t>
  </si>
  <si>
    <t>吴德义</t>
  </si>
  <si>
    <t>钓鱼岛问题资料编年</t>
  </si>
  <si>
    <t>TJSL13-001</t>
  </si>
  <si>
    <t>孙立田</t>
  </si>
  <si>
    <t>中古至近代早期英国农民土地权利研究</t>
  </si>
  <si>
    <t>TJZW13-008</t>
  </si>
  <si>
    <t>王临惠</t>
  </si>
  <si>
    <t>蓟运河干流区域方言语音历史比较研究</t>
  </si>
  <si>
    <t>TJZW13-009</t>
  </si>
  <si>
    <t>邱闯仙</t>
  </si>
  <si>
    <t>现代汉语插入语的形式类别与语义功能系统研究</t>
  </si>
  <si>
    <t>TJZW13-010</t>
  </si>
  <si>
    <t>余忠</t>
  </si>
  <si>
    <t>中古汉语状态形容词研究</t>
  </si>
  <si>
    <t>系列论文</t>
  </si>
  <si>
    <t>TJZW13-013</t>
  </si>
  <si>
    <t>李洁</t>
  </si>
  <si>
    <t>李渔白话作品的词汇研究</t>
  </si>
  <si>
    <t>TJZW13-016</t>
  </si>
  <si>
    <t>张莉</t>
  </si>
  <si>
    <t>晚年孙犁与中国当代文学批评</t>
  </si>
  <si>
    <t>TJZW13-020</t>
  </si>
  <si>
    <t>张林杰</t>
  </si>
  <si>
    <t>中国现代诗学中的新古典主义趋势</t>
  </si>
  <si>
    <t>TJZW13-023</t>
  </si>
  <si>
    <t>董志广</t>
  </si>
  <si>
    <t>中古士风与文学新变</t>
  </si>
  <si>
    <t>一般</t>
  </si>
  <si>
    <t>TJWW13-012</t>
  </si>
  <si>
    <t>任媛</t>
  </si>
  <si>
    <t>塞林格后期中短篇小说禅家况味研究</t>
  </si>
  <si>
    <t>TJWW13-013</t>
  </si>
  <si>
    <t>李汝亚</t>
  </si>
  <si>
    <t>英汉略谓结构的理论与实证研究</t>
  </si>
  <si>
    <t>TJWW13-014</t>
  </si>
  <si>
    <t>柳娜</t>
  </si>
  <si>
    <t>非典型被动句的跨语言研究</t>
  </si>
  <si>
    <t>TJWW13-015</t>
  </si>
  <si>
    <t>贾青青</t>
  </si>
  <si>
    <t>天津特色旅游产品英译研究</t>
  </si>
  <si>
    <t>TJWW13-016</t>
  </si>
  <si>
    <t>李文欣</t>
  </si>
  <si>
    <t>学龄前儿童连续变调的习得研究</t>
  </si>
  <si>
    <t>TJXC13-005</t>
  </si>
  <si>
    <t>王晓璐</t>
  </si>
  <si>
    <t>网络意见领袖在社会动员中的角色与影响力分析</t>
  </si>
  <si>
    <t>TJXC13-006</t>
  </si>
  <si>
    <t>陈留留</t>
  </si>
  <si>
    <t>全球化语境下纪录片的话语表达与文化功能研究</t>
  </si>
  <si>
    <t>TJXC13-007</t>
  </si>
  <si>
    <t>高珊</t>
  </si>
  <si>
    <t>影视译制片跨文化传播研究</t>
  </si>
  <si>
    <t>TJXC13-008</t>
  </si>
  <si>
    <t>王薇</t>
  </si>
  <si>
    <t>天津市政务微博研究</t>
  </si>
  <si>
    <t>TJTQ13-001</t>
  </si>
  <si>
    <t>刘春茂</t>
  </si>
  <si>
    <t>社交网络环境下基于交互行为的信息偶遇机理研究</t>
  </si>
  <si>
    <t>TJTQ13-009</t>
  </si>
  <si>
    <t>尚晓宇</t>
  </si>
  <si>
    <t>图书情报类核心期刊的变迁及特质化发展策略</t>
  </si>
  <si>
    <t>TJJX13-001</t>
  </si>
  <si>
    <t>陈世平</t>
  </si>
  <si>
    <t>组织危机沟通中网络集群行为的心理机制——信息框架效应与群体认同视角</t>
  </si>
  <si>
    <t>TJJX13-002</t>
  </si>
  <si>
    <t>刘希平</t>
  </si>
  <si>
    <t>基于高效率学习的集体记忆的研究</t>
  </si>
  <si>
    <t>TJJX13-006</t>
  </si>
  <si>
    <t>赵黎明</t>
  </si>
  <si>
    <t>计划单元在言语流畅性中的作用及其在大中小学生言语矫正中的应用</t>
  </si>
  <si>
    <t>TJJX13-007</t>
  </si>
  <si>
    <t>毋嫘</t>
  </si>
  <si>
    <t>正念训练改善焦虑个体负性情绪信息注意偏向的实验研究</t>
  </si>
  <si>
    <t>TJJX13-008</t>
  </si>
  <si>
    <t>刘仙芸</t>
  </si>
  <si>
    <t>天津市中学生空间认知能力与数学学习的关系</t>
  </si>
  <si>
    <t>TJJX13-009</t>
  </si>
  <si>
    <t>康玥媛</t>
  </si>
  <si>
    <t>卓越教师专业成长影响因素研究</t>
  </si>
  <si>
    <t>TJJX13-010</t>
  </si>
  <si>
    <t>赵婧</t>
  </si>
  <si>
    <t>中小学信息化课程资源的校际共享机制研究</t>
  </si>
  <si>
    <t>TJJX13-011</t>
  </si>
  <si>
    <t>韩映虹</t>
  </si>
  <si>
    <t>数字时代的学龄前儿童电子图画书阅读的实证研究</t>
  </si>
  <si>
    <t>TJJX13-012</t>
  </si>
  <si>
    <t>王慧</t>
  </si>
  <si>
    <t>天津近代教育专题史研究</t>
  </si>
  <si>
    <t>TJGL13-010</t>
  </si>
  <si>
    <t>王佳欣</t>
  </si>
  <si>
    <t>天津旅游公共服务供给效率研究及机构构建研究</t>
  </si>
  <si>
    <t>TJGL13-011</t>
  </si>
  <si>
    <t>姚亚男</t>
  </si>
  <si>
    <t>基于角色冲突调试的服务生产率改进策略研究</t>
  </si>
  <si>
    <t>TJGL13-012</t>
  </si>
  <si>
    <t>袁根根</t>
  </si>
  <si>
    <t>高管薪酬披露与经理人薪酬攀升及其治理研究</t>
  </si>
  <si>
    <t>TJGL13-013</t>
  </si>
  <si>
    <t>任枫</t>
  </si>
  <si>
    <t>品牌社群形成前因及对品牌关系作用机理研究——基于品牌社群融入的分析视角</t>
  </si>
  <si>
    <t>TJGL13-014</t>
  </si>
  <si>
    <t>王绍凤</t>
  </si>
  <si>
    <t>国企跨国投资的风险预警及实证研究</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</si>
</sst>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0">
    <font>
      <sz val="11"/>
      <color indexed="8"/>
      <name val="宋体"/>
      <family val="0"/>
    </font>
    <font>
      <sz val="12"/>
      <name val="仿宋_GB2312"/>
      <family val="3"/>
    </font>
    <font>
      <sz val="9"/>
      <name val="宋体"/>
      <family val="0"/>
    </font>
    <font>
      <b/>
      <sz val="12"/>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1">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5" fillId="0" borderId="1" applyNumberFormat="0" applyFill="0" applyAlignment="0" applyProtection="0"/>
    <xf numFmtId="0" fontId="6" fillId="0" borderId="2" applyNumberFormat="0" applyFill="0" applyAlignment="0" applyProtection="0"/>
    <xf numFmtId="0" fontId="7" fillId="0" borderId="3" applyNumberFormat="0" applyFill="0" applyAlignment="0" applyProtection="0"/>
    <xf numFmtId="0" fontId="7" fillId="0" borderId="0" applyNumberFormat="0" applyFill="0" applyBorder="0" applyAlignment="0" applyProtection="0"/>
    <xf numFmtId="0" fontId="9" fillId="3" borderId="0" applyNumberFormat="0" applyBorder="0" applyAlignment="0" applyProtection="0"/>
    <xf numFmtId="0" fontId="8" fillId="4" borderId="0" applyNumberFormat="0" applyBorder="0" applyAlignment="0" applyProtection="0"/>
    <xf numFmtId="0" fontId="18"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3" fillId="16" borderId="5" applyNumberFormat="0" applyAlignment="0" applyProtection="0"/>
    <xf numFmtId="0" fontId="15" fillId="17" borderId="6" applyNumberFormat="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4"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9" fillId="18" borderId="0" applyNumberFormat="0" applyBorder="0" applyAlignment="0" applyProtection="0"/>
    <xf numFmtId="0" fontId="19" fillId="19" borderId="0" applyNumberFormat="0" applyBorder="0" applyAlignment="0" applyProtection="0"/>
    <xf numFmtId="0" fontId="19" fillId="2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21" borderId="0" applyNumberFormat="0" applyBorder="0" applyAlignment="0" applyProtection="0"/>
    <xf numFmtId="0" fontId="10" fillId="22" borderId="0" applyNumberFormat="0" applyBorder="0" applyAlignment="0" applyProtection="0"/>
    <xf numFmtId="0" fontId="12" fillId="16" borderId="8" applyNumberFormat="0" applyAlignment="0" applyProtection="0"/>
    <xf numFmtId="0" fontId="11" fillId="7" borderId="5" applyNumberFormat="0" applyAlignment="0" applyProtection="0"/>
    <xf numFmtId="0" fontId="0" fillId="23" borderId="9" applyNumberFormat="0" applyFont="0" applyAlignment="0" applyProtection="0"/>
  </cellStyleXfs>
  <cellXfs count="10">
    <xf numFmtId="0" fontId="0" fillId="0" borderId="0" xfId="0" applyAlignment="1">
      <alignment/>
    </xf>
    <xf numFmtId="0" fontId="1" fillId="0" borderId="0" xfId="0" applyFont="1" applyAlignment="1">
      <alignment horizontal="center" vertical="center" wrapText="1"/>
    </xf>
    <xf numFmtId="0" fontId="1" fillId="0" borderId="10" xfId="0" applyFont="1" applyFill="1" applyBorder="1" applyAlignment="1">
      <alignment horizontal="center" vertical="center" wrapText="1"/>
    </xf>
    <xf numFmtId="0" fontId="1" fillId="0" borderId="10" xfId="0" applyFont="1" applyBorder="1" applyAlignment="1">
      <alignment horizontal="center" vertical="center" wrapText="1"/>
    </xf>
    <xf numFmtId="0" fontId="0"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1" fillId="0" borderId="10" xfId="0" applyFont="1" applyFill="1" applyBorder="1" applyAlignment="1">
      <alignment horizontal="left" vertical="center" wrapText="1"/>
    </xf>
    <xf numFmtId="0" fontId="0" fillId="0" borderId="10" xfId="0" applyFont="1" applyFill="1" applyBorder="1" applyAlignment="1">
      <alignment horizontal="left" vertical="center" wrapText="1"/>
    </xf>
    <xf numFmtId="0" fontId="0" fillId="0" borderId="0" xfId="0" applyAlignment="1">
      <alignment horizontal="left"/>
    </xf>
    <xf numFmtId="0" fontId="1" fillId="0" borderId="0" xfId="0" applyFont="1" applyBorder="1" applyAlignment="1">
      <alignment horizontal="center" vertical="center" wrapText="1"/>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55"/>
  <sheetViews>
    <sheetView tabSelected="1" zoomScalePageLayoutView="0" workbookViewId="0" topLeftCell="A1">
      <selection activeCell="H7" sqref="H7"/>
    </sheetView>
  </sheetViews>
  <sheetFormatPr defaultColWidth="9.00390625" defaultRowHeight="13.5"/>
  <cols>
    <col min="1" max="1" width="6.125" style="0" customWidth="1"/>
    <col min="2" max="2" width="10.625" style="0" customWidth="1"/>
    <col min="4" max="4" width="21.75390625" style="8" customWidth="1"/>
  </cols>
  <sheetData>
    <row r="1" spans="1:11" ht="14.25">
      <c r="A1" s="9" t="s">
        <v>0</v>
      </c>
      <c r="B1" s="9"/>
      <c r="C1" s="9"/>
      <c r="D1" s="9"/>
      <c r="E1" s="9"/>
      <c r="F1" s="9"/>
      <c r="G1" s="1"/>
      <c r="H1" s="1"/>
      <c r="I1" s="1"/>
      <c r="J1" s="1"/>
      <c r="K1" s="1"/>
    </row>
    <row r="2" spans="1:11" ht="42.75">
      <c r="A2" s="2" t="s">
        <v>1</v>
      </c>
      <c r="B2" s="2" t="s">
        <v>2</v>
      </c>
      <c r="C2" s="2" t="s">
        <v>3</v>
      </c>
      <c r="D2" s="6" t="s">
        <v>4</v>
      </c>
      <c r="E2" s="2" t="s">
        <v>5</v>
      </c>
      <c r="F2" s="2" t="s">
        <v>6</v>
      </c>
      <c r="G2" s="2" t="s">
        <v>7</v>
      </c>
      <c r="H2" s="2" t="s">
        <v>8</v>
      </c>
      <c r="I2" s="2" t="s">
        <v>9</v>
      </c>
      <c r="J2" s="2" t="s">
        <v>10</v>
      </c>
      <c r="K2" s="3" t="s">
        <v>11</v>
      </c>
    </row>
    <row r="3" spans="1:11" ht="27">
      <c r="A3" s="3">
        <v>1</v>
      </c>
      <c r="B3" s="4" t="s">
        <v>12</v>
      </c>
      <c r="C3" s="4" t="s">
        <v>13</v>
      </c>
      <c r="D3" s="7" t="s">
        <v>14</v>
      </c>
      <c r="E3" s="4" t="s">
        <v>15</v>
      </c>
      <c r="F3" s="4" t="s">
        <v>16</v>
      </c>
      <c r="G3" s="4">
        <v>2</v>
      </c>
      <c r="H3" s="4">
        <v>1.4</v>
      </c>
      <c r="I3" s="4">
        <v>0.6</v>
      </c>
      <c r="J3" s="4"/>
      <c r="K3" s="3">
        <f>SUM(H3:H55)</f>
        <v>80.90000000000005</v>
      </c>
    </row>
    <row r="4" spans="1:11" ht="27">
      <c r="A4" s="3">
        <v>2</v>
      </c>
      <c r="B4" s="4" t="s">
        <v>17</v>
      </c>
      <c r="C4" s="4" t="s">
        <v>18</v>
      </c>
      <c r="D4" s="7" t="s">
        <v>19</v>
      </c>
      <c r="E4" s="4" t="s">
        <v>15</v>
      </c>
      <c r="F4" s="4" t="s">
        <v>16</v>
      </c>
      <c r="G4" s="4">
        <v>2</v>
      </c>
      <c r="H4" s="4">
        <v>1.4</v>
      </c>
      <c r="I4" s="4">
        <v>0.6</v>
      </c>
      <c r="J4" s="4"/>
      <c r="K4" s="3"/>
    </row>
    <row r="5" spans="1:11" ht="27">
      <c r="A5" s="3">
        <v>3</v>
      </c>
      <c r="B5" s="4" t="s">
        <v>20</v>
      </c>
      <c r="C5" s="4" t="s">
        <v>21</v>
      </c>
      <c r="D5" s="7" t="s">
        <v>22</v>
      </c>
      <c r="E5" s="4" t="s">
        <v>15</v>
      </c>
      <c r="F5" s="4" t="s">
        <v>23</v>
      </c>
      <c r="G5" s="4">
        <v>2</v>
      </c>
      <c r="H5" s="4">
        <v>1.4</v>
      </c>
      <c r="I5" s="4">
        <v>0.6</v>
      </c>
      <c r="J5" s="4"/>
      <c r="K5" s="3"/>
    </row>
    <row r="6" spans="1:11" ht="27">
      <c r="A6" s="3">
        <v>4</v>
      </c>
      <c r="B6" s="4" t="s">
        <v>24</v>
      </c>
      <c r="C6" s="4" t="s">
        <v>25</v>
      </c>
      <c r="D6" s="7" t="s">
        <v>26</v>
      </c>
      <c r="E6" s="4" t="s">
        <v>15</v>
      </c>
      <c r="F6" s="4" t="s">
        <v>27</v>
      </c>
      <c r="G6" s="4">
        <v>2</v>
      </c>
      <c r="H6" s="4">
        <v>1.4</v>
      </c>
      <c r="I6" s="4">
        <v>0.6</v>
      </c>
      <c r="J6" s="4"/>
      <c r="K6" s="3"/>
    </row>
    <row r="7" spans="1:11" ht="40.5">
      <c r="A7" s="3">
        <v>5</v>
      </c>
      <c r="B7" s="4" t="s">
        <v>28</v>
      </c>
      <c r="C7" s="4" t="s">
        <v>29</v>
      </c>
      <c r="D7" s="7" t="s">
        <v>30</v>
      </c>
      <c r="E7" s="4" t="s">
        <v>15</v>
      </c>
      <c r="F7" s="4" t="s">
        <v>31</v>
      </c>
      <c r="G7" s="4">
        <v>3.5</v>
      </c>
      <c r="H7" s="4">
        <v>2.45</v>
      </c>
      <c r="I7" s="4">
        <v>1.05</v>
      </c>
      <c r="J7" s="4"/>
      <c r="K7" s="3"/>
    </row>
    <row r="8" spans="1:11" ht="40.5">
      <c r="A8" s="3">
        <v>6</v>
      </c>
      <c r="B8" s="4" t="s">
        <v>32</v>
      </c>
      <c r="C8" s="4" t="s">
        <v>33</v>
      </c>
      <c r="D8" s="7" t="s">
        <v>34</v>
      </c>
      <c r="E8" s="4" t="s">
        <v>15</v>
      </c>
      <c r="F8" s="4" t="s">
        <v>27</v>
      </c>
      <c r="G8" s="4">
        <v>2</v>
      </c>
      <c r="H8" s="4">
        <v>1.4</v>
      </c>
      <c r="I8" s="4">
        <v>0.6</v>
      </c>
      <c r="J8" s="4"/>
      <c r="K8" s="3"/>
    </row>
    <row r="9" spans="1:11" ht="40.5">
      <c r="A9" s="3">
        <v>7</v>
      </c>
      <c r="B9" s="4" t="s">
        <v>35</v>
      </c>
      <c r="C9" s="4" t="s">
        <v>36</v>
      </c>
      <c r="D9" s="7" t="s">
        <v>37</v>
      </c>
      <c r="E9" s="4" t="s">
        <v>15</v>
      </c>
      <c r="F9" s="4" t="s">
        <v>23</v>
      </c>
      <c r="G9" s="4">
        <v>2</v>
      </c>
      <c r="H9" s="4">
        <v>1.4</v>
      </c>
      <c r="I9" s="4">
        <v>0.6</v>
      </c>
      <c r="J9" s="4"/>
      <c r="K9" s="3"/>
    </row>
    <row r="10" spans="1:11" ht="27">
      <c r="A10" s="3">
        <v>8</v>
      </c>
      <c r="B10" s="4" t="s">
        <v>38</v>
      </c>
      <c r="C10" s="4" t="s">
        <v>39</v>
      </c>
      <c r="D10" s="7" t="s">
        <v>40</v>
      </c>
      <c r="E10" s="5" t="s">
        <v>41</v>
      </c>
      <c r="F10" s="4" t="s">
        <v>42</v>
      </c>
      <c r="G10" s="4">
        <v>4.5</v>
      </c>
      <c r="H10" s="4">
        <f>G10*0.4</f>
        <v>1.8</v>
      </c>
      <c r="I10" s="4">
        <f>G10*0.3</f>
        <v>1.3499999999999999</v>
      </c>
      <c r="J10" s="4">
        <f>G10*0.3</f>
        <v>1.3499999999999999</v>
      </c>
      <c r="K10" s="3"/>
    </row>
    <row r="11" spans="1:11" ht="27">
      <c r="A11" s="3">
        <v>9</v>
      </c>
      <c r="B11" s="4" t="s">
        <v>43</v>
      </c>
      <c r="C11" s="4" t="s">
        <v>44</v>
      </c>
      <c r="D11" s="7" t="s">
        <v>45</v>
      </c>
      <c r="E11" s="4" t="s">
        <v>15</v>
      </c>
      <c r="F11" s="4" t="s">
        <v>27</v>
      </c>
      <c r="G11" s="4">
        <v>2</v>
      </c>
      <c r="H11" s="4">
        <v>1.4</v>
      </c>
      <c r="I11" s="4">
        <v>0.6</v>
      </c>
      <c r="J11" s="4"/>
      <c r="K11" s="3"/>
    </row>
    <row r="12" spans="1:11" ht="40.5">
      <c r="A12" s="3">
        <v>10</v>
      </c>
      <c r="B12" s="4" t="s">
        <v>46</v>
      </c>
      <c r="C12" s="4" t="s">
        <v>47</v>
      </c>
      <c r="D12" s="7" t="s">
        <v>48</v>
      </c>
      <c r="E12" s="4" t="s">
        <v>15</v>
      </c>
      <c r="F12" s="4" t="s">
        <v>23</v>
      </c>
      <c r="G12" s="4">
        <v>2</v>
      </c>
      <c r="H12" s="4">
        <v>1.4</v>
      </c>
      <c r="I12" s="4">
        <v>0.6</v>
      </c>
      <c r="J12" s="4"/>
      <c r="K12" s="3"/>
    </row>
    <row r="13" spans="1:11" ht="40.5">
      <c r="A13" s="3">
        <v>11</v>
      </c>
      <c r="B13" s="4" t="s">
        <v>49</v>
      </c>
      <c r="C13" s="4" t="s">
        <v>50</v>
      </c>
      <c r="D13" s="7" t="s">
        <v>51</v>
      </c>
      <c r="E13" s="4" t="s">
        <v>15</v>
      </c>
      <c r="F13" s="4" t="s">
        <v>23</v>
      </c>
      <c r="G13" s="4">
        <v>2</v>
      </c>
      <c r="H13" s="4">
        <v>1.4</v>
      </c>
      <c r="I13" s="4">
        <v>0.6</v>
      </c>
      <c r="J13" s="4"/>
      <c r="K13" s="3"/>
    </row>
    <row r="14" spans="1:11" ht="40.5">
      <c r="A14" s="3">
        <v>12</v>
      </c>
      <c r="B14" s="4" t="s">
        <v>52</v>
      </c>
      <c r="C14" s="4" t="s">
        <v>53</v>
      </c>
      <c r="D14" s="7" t="s">
        <v>54</v>
      </c>
      <c r="E14" s="4" t="s">
        <v>15</v>
      </c>
      <c r="F14" s="4" t="s">
        <v>23</v>
      </c>
      <c r="G14" s="4">
        <v>2</v>
      </c>
      <c r="H14" s="4">
        <v>1.4</v>
      </c>
      <c r="I14" s="4">
        <v>0.6</v>
      </c>
      <c r="J14" s="4"/>
      <c r="K14" s="3"/>
    </row>
    <row r="15" spans="1:11" ht="40.5">
      <c r="A15" s="3">
        <v>13</v>
      </c>
      <c r="B15" s="4" t="s">
        <v>55</v>
      </c>
      <c r="C15" s="4" t="s">
        <v>56</v>
      </c>
      <c r="D15" s="7" t="s">
        <v>57</v>
      </c>
      <c r="E15" s="4" t="s">
        <v>15</v>
      </c>
      <c r="F15" s="4" t="s">
        <v>23</v>
      </c>
      <c r="G15" s="4">
        <v>2</v>
      </c>
      <c r="H15" s="4">
        <v>1.4</v>
      </c>
      <c r="I15" s="4">
        <v>0.6</v>
      </c>
      <c r="J15" s="4"/>
      <c r="K15" s="3"/>
    </row>
    <row r="16" spans="1:11" ht="40.5">
      <c r="A16" s="3">
        <v>14</v>
      </c>
      <c r="B16" s="4" t="s">
        <v>58</v>
      </c>
      <c r="C16" s="4" t="s">
        <v>59</v>
      </c>
      <c r="D16" s="7" t="s">
        <v>60</v>
      </c>
      <c r="E16" s="4" t="s">
        <v>15</v>
      </c>
      <c r="F16" s="4" t="s">
        <v>61</v>
      </c>
      <c r="G16" s="4">
        <v>2</v>
      </c>
      <c r="H16" s="4">
        <v>1.4</v>
      </c>
      <c r="I16" s="4">
        <v>0.6</v>
      </c>
      <c r="J16" s="4"/>
      <c r="K16" s="3"/>
    </row>
    <row r="17" spans="1:11" ht="27">
      <c r="A17" s="3">
        <v>15</v>
      </c>
      <c r="B17" s="4" t="s">
        <v>62</v>
      </c>
      <c r="C17" s="4" t="s">
        <v>63</v>
      </c>
      <c r="D17" s="7" t="s">
        <v>64</v>
      </c>
      <c r="E17" s="4" t="s">
        <v>15</v>
      </c>
      <c r="F17" s="4" t="s">
        <v>65</v>
      </c>
      <c r="G17" s="4">
        <v>2</v>
      </c>
      <c r="H17" s="4">
        <v>1.4</v>
      </c>
      <c r="I17" s="4">
        <v>0.6</v>
      </c>
      <c r="J17" s="4"/>
      <c r="K17" s="3"/>
    </row>
    <row r="18" spans="1:11" ht="27">
      <c r="A18" s="3">
        <v>16</v>
      </c>
      <c r="B18" s="4" t="s">
        <v>66</v>
      </c>
      <c r="C18" s="4" t="s">
        <v>67</v>
      </c>
      <c r="D18" s="7" t="s">
        <v>68</v>
      </c>
      <c r="E18" s="4" t="s">
        <v>15</v>
      </c>
      <c r="F18" s="4" t="s">
        <v>69</v>
      </c>
      <c r="G18" s="4">
        <v>2</v>
      </c>
      <c r="H18" s="4">
        <v>1.4</v>
      </c>
      <c r="I18" s="4">
        <v>0.6</v>
      </c>
      <c r="J18" s="4"/>
      <c r="K18" s="3"/>
    </row>
    <row r="19" spans="1:11" ht="27">
      <c r="A19" s="3">
        <v>17</v>
      </c>
      <c r="B19" s="4" t="s">
        <v>70</v>
      </c>
      <c r="C19" s="4" t="s">
        <v>71</v>
      </c>
      <c r="D19" s="7" t="s">
        <v>72</v>
      </c>
      <c r="E19" s="5" t="s">
        <v>41</v>
      </c>
      <c r="F19" s="4" t="s">
        <v>23</v>
      </c>
      <c r="G19" s="4">
        <v>3</v>
      </c>
      <c r="H19" s="4">
        <v>1.2</v>
      </c>
      <c r="I19" s="4">
        <v>0.9</v>
      </c>
      <c r="J19" s="4">
        <v>0.9</v>
      </c>
      <c r="K19" s="3"/>
    </row>
    <row r="20" spans="1:11" ht="40.5">
      <c r="A20" s="3">
        <v>18</v>
      </c>
      <c r="B20" s="4" t="s">
        <v>73</v>
      </c>
      <c r="C20" s="4" t="s">
        <v>74</v>
      </c>
      <c r="D20" s="7" t="s">
        <v>75</v>
      </c>
      <c r="E20" s="4" t="s">
        <v>15</v>
      </c>
      <c r="F20" s="4" t="s">
        <v>65</v>
      </c>
      <c r="G20" s="4">
        <v>2</v>
      </c>
      <c r="H20" s="4">
        <v>1.4</v>
      </c>
      <c r="I20" s="4">
        <v>0.6</v>
      </c>
      <c r="J20" s="4"/>
      <c r="K20" s="3"/>
    </row>
    <row r="21" spans="1:11" ht="27">
      <c r="A21" s="3">
        <v>19</v>
      </c>
      <c r="B21" s="4" t="s">
        <v>76</v>
      </c>
      <c r="C21" s="4" t="s">
        <v>77</v>
      </c>
      <c r="D21" s="7" t="s">
        <v>78</v>
      </c>
      <c r="E21" s="4" t="s">
        <v>15</v>
      </c>
      <c r="F21" s="4" t="s">
        <v>65</v>
      </c>
      <c r="G21" s="4">
        <v>2</v>
      </c>
      <c r="H21" s="4">
        <v>1.4</v>
      </c>
      <c r="I21" s="4">
        <v>0.6</v>
      </c>
      <c r="J21" s="4"/>
      <c r="K21" s="3"/>
    </row>
    <row r="22" spans="1:11" ht="14.25">
      <c r="A22" s="3">
        <v>20</v>
      </c>
      <c r="B22" s="4" t="s">
        <v>79</v>
      </c>
      <c r="C22" s="4" t="s">
        <v>80</v>
      </c>
      <c r="D22" s="7" t="s">
        <v>81</v>
      </c>
      <c r="E22" s="5" t="s">
        <v>41</v>
      </c>
      <c r="F22" s="4" t="s">
        <v>42</v>
      </c>
      <c r="G22" s="4">
        <v>4.5</v>
      </c>
      <c r="H22" s="4">
        <v>1.8</v>
      </c>
      <c r="I22" s="4">
        <v>1.35</v>
      </c>
      <c r="J22" s="4">
        <v>1.35</v>
      </c>
      <c r="K22" s="3"/>
    </row>
    <row r="23" spans="1:11" ht="27">
      <c r="A23" s="3">
        <v>21</v>
      </c>
      <c r="B23" s="4" t="s">
        <v>82</v>
      </c>
      <c r="C23" s="4" t="s">
        <v>83</v>
      </c>
      <c r="D23" s="7" t="s">
        <v>84</v>
      </c>
      <c r="E23" s="5" t="s">
        <v>41</v>
      </c>
      <c r="F23" s="4" t="s">
        <v>42</v>
      </c>
      <c r="G23" s="4">
        <v>4.5</v>
      </c>
      <c r="H23" s="4">
        <v>1.8</v>
      </c>
      <c r="I23" s="4">
        <v>1.35</v>
      </c>
      <c r="J23" s="4">
        <v>1.35</v>
      </c>
      <c r="K23" s="3"/>
    </row>
    <row r="24" spans="1:11" ht="27">
      <c r="A24" s="3">
        <v>22</v>
      </c>
      <c r="B24" s="4" t="s">
        <v>85</v>
      </c>
      <c r="C24" s="4" t="s">
        <v>86</v>
      </c>
      <c r="D24" s="7" t="s">
        <v>87</v>
      </c>
      <c r="E24" s="4" t="s">
        <v>15</v>
      </c>
      <c r="F24" s="4" t="s">
        <v>42</v>
      </c>
      <c r="G24" s="4">
        <v>3.5</v>
      </c>
      <c r="H24" s="4">
        <v>2.45</v>
      </c>
      <c r="I24" s="4">
        <v>1.05</v>
      </c>
      <c r="J24" s="4"/>
      <c r="K24" s="3"/>
    </row>
    <row r="25" spans="1:11" ht="27">
      <c r="A25" s="3">
        <v>23</v>
      </c>
      <c r="B25" s="4" t="s">
        <v>88</v>
      </c>
      <c r="C25" s="4" t="s">
        <v>89</v>
      </c>
      <c r="D25" s="7" t="s">
        <v>90</v>
      </c>
      <c r="E25" s="4" t="s">
        <v>15</v>
      </c>
      <c r="F25" s="4" t="s">
        <v>31</v>
      </c>
      <c r="G25" s="4">
        <v>3.5</v>
      </c>
      <c r="H25" s="4">
        <v>2.45</v>
      </c>
      <c r="I25" s="4">
        <v>1.05</v>
      </c>
      <c r="J25" s="4"/>
      <c r="K25" s="3"/>
    </row>
    <row r="26" spans="1:11" ht="14.25">
      <c r="A26" s="3">
        <v>24</v>
      </c>
      <c r="B26" s="4" t="s">
        <v>91</v>
      </c>
      <c r="C26" s="4" t="s">
        <v>92</v>
      </c>
      <c r="D26" s="7" t="s">
        <v>93</v>
      </c>
      <c r="E26" s="4" t="s">
        <v>15</v>
      </c>
      <c r="F26" s="4" t="s">
        <v>94</v>
      </c>
      <c r="G26" s="4">
        <v>2</v>
      </c>
      <c r="H26" s="4">
        <v>1.4</v>
      </c>
      <c r="I26" s="4">
        <v>0.6</v>
      </c>
      <c r="J26" s="4"/>
      <c r="K26" s="3"/>
    </row>
    <row r="27" spans="1:11" ht="14.25">
      <c r="A27" s="3">
        <v>25</v>
      </c>
      <c r="B27" s="4" t="s">
        <v>95</v>
      </c>
      <c r="C27" s="4" t="s">
        <v>96</v>
      </c>
      <c r="D27" s="7" t="s">
        <v>97</v>
      </c>
      <c r="E27" s="4" t="s">
        <v>15</v>
      </c>
      <c r="F27" s="4" t="s">
        <v>42</v>
      </c>
      <c r="G27" s="4">
        <v>3.5</v>
      </c>
      <c r="H27" s="4">
        <v>2.45</v>
      </c>
      <c r="I27" s="4">
        <v>1.05</v>
      </c>
      <c r="J27" s="4"/>
      <c r="K27" s="3"/>
    </row>
    <row r="28" spans="1:11" ht="27">
      <c r="A28" s="3">
        <v>26</v>
      </c>
      <c r="B28" s="4" t="s">
        <v>98</v>
      </c>
      <c r="C28" s="4" t="s">
        <v>99</v>
      </c>
      <c r="D28" s="7" t="s">
        <v>100</v>
      </c>
      <c r="E28" s="4" t="s">
        <v>15</v>
      </c>
      <c r="F28" s="4" t="s">
        <v>23</v>
      </c>
      <c r="G28" s="4">
        <v>2</v>
      </c>
      <c r="H28" s="4">
        <v>1.4</v>
      </c>
      <c r="I28" s="4">
        <v>0.6</v>
      </c>
      <c r="J28" s="4"/>
      <c r="K28" s="3"/>
    </row>
    <row r="29" spans="1:11" ht="27">
      <c r="A29" s="3">
        <v>27</v>
      </c>
      <c r="B29" s="4" t="s">
        <v>101</v>
      </c>
      <c r="C29" s="4" t="s">
        <v>102</v>
      </c>
      <c r="D29" s="7" t="s">
        <v>103</v>
      </c>
      <c r="E29" s="4" t="s">
        <v>15</v>
      </c>
      <c r="F29" s="4" t="s">
        <v>42</v>
      </c>
      <c r="G29" s="4">
        <v>3.5</v>
      </c>
      <c r="H29" s="4">
        <v>2.45</v>
      </c>
      <c r="I29" s="4">
        <v>1.05</v>
      </c>
      <c r="J29" s="4"/>
      <c r="K29" s="3"/>
    </row>
    <row r="30" spans="1:11" ht="14.25">
      <c r="A30" s="3">
        <v>28</v>
      </c>
      <c r="B30" s="4" t="s">
        <v>104</v>
      </c>
      <c r="C30" s="4" t="s">
        <v>105</v>
      </c>
      <c r="D30" s="7" t="s">
        <v>106</v>
      </c>
      <c r="E30" s="4" t="s">
        <v>107</v>
      </c>
      <c r="F30" s="4" t="s">
        <v>27</v>
      </c>
      <c r="G30" s="4">
        <v>2</v>
      </c>
      <c r="H30" s="4">
        <v>1.4</v>
      </c>
      <c r="I30" s="4">
        <v>0.6</v>
      </c>
      <c r="J30" s="4"/>
      <c r="K30" s="3"/>
    </row>
    <row r="31" spans="1:11" ht="27">
      <c r="A31" s="3">
        <v>29</v>
      </c>
      <c r="B31" s="4" t="s">
        <v>108</v>
      </c>
      <c r="C31" s="4" t="s">
        <v>109</v>
      </c>
      <c r="D31" s="7" t="s">
        <v>110</v>
      </c>
      <c r="E31" s="4" t="s">
        <v>15</v>
      </c>
      <c r="F31" s="4" t="s">
        <v>94</v>
      </c>
      <c r="G31" s="4">
        <v>2</v>
      </c>
      <c r="H31" s="4">
        <v>1.4</v>
      </c>
      <c r="I31" s="4">
        <v>0.6</v>
      </c>
      <c r="J31" s="4"/>
      <c r="K31" s="3"/>
    </row>
    <row r="32" spans="1:11" ht="27">
      <c r="A32" s="3">
        <v>30</v>
      </c>
      <c r="B32" s="4" t="s">
        <v>111</v>
      </c>
      <c r="C32" s="4" t="s">
        <v>112</v>
      </c>
      <c r="D32" s="7" t="s">
        <v>113</v>
      </c>
      <c r="E32" s="4" t="s">
        <v>15</v>
      </c>
      <c r="F32" s="4" t="s">
        <v>23</v>
      </c>
      <c r="G32" s="4">
        <v>2</v>
      </c>
      <c r="H32" s="4">
        <v>1.4</v>
      </c>
      <c r="I32" s="4">
        <v>0.6</v>
      </c>
      <c r="J32" s="4"/>
      <c r="K32" s="3"/>
    </row>
    <row r="33" spans="1:11" ht="27">
      <c r="A33" s="3">
        <v>31</v>
      </c>
      <c r="B33" s="4" t="s">
        <v>114</v>
      </c>
      <c r="C33" s="4" t="s">
        <v>115</v>
      </c>
      <c r="D33" s="7" t="s">
        <v>116</v>
      </c>
      <c r="E33" s="4" t="s">
        <v>15</v>
      </c>
      <c r="F33" s="4" t="s">
        <v>23</v>
      </c>
      <c r="G33" s="4">
        <v>2</v>
      </c>
      <c r="H33" s="4">
        <v>1.4</v>
      </c>
      <c r="I33" s="4">
        <v>0.6</v>
      </c>
      <c r="J33" s="4"/>
      <c r="K33" s="3"/>
    </row>
    <row r="34" spans="1:11" ht="27">
      <c r="A34" s="3">
        <v>32</v>
      </c>
      <c r="B34" s="4" t="s">
        <v>117</v>
      </c>
      <c r="C34" s="4" t="s">
        <v>118</v>
      </c>
      <c r="D34" s="7" t="s">
        <v>119</v>
      </c>
      <c r="E34" s="4" t="s">
        <v>15</v>
      </c>
      <c r="F34" s="4" t="s">
        <v>65</v>
      </c>
      <c r="G34" s="4">
        <v>2</v>
      </c>
      <c r="H34" s="4">
        <v>1.4</v>
      </c>
      <c r="I34" s="4">
        <v>0.6</v>
      </c>
      <c r="J34" s="4"/>
      <c r="K34" s="3"/>
    </row>
    <row r="35" spans="1:11" ht="27">
      <c r="A35" s="3">
        <v>33</v>
      </c>
      <c r="B35" s="4" t="s">
        <v>120</v>
      </c>
      <c r="C35" s="4" t="s">
        <v>121</v>
      </c>
      <c r="D35" s="7" t="s">
        <v>122</v>
      </c>
      <c r="E35" s="4" t="s">
        <v>15</v>
      </c>
      <c r="F35" s="4" t="s">
        <v>23</v>
      </c>
      <c r="G35" s="4">
        <v>2</v>
      </c>
      <c r="H35" s="4">
        <v>1.4</v>
      </c>
      <c r="I35" s="4">
        <v>0.6</v>
      </c>
      <c r="J35" s="4"/>
      <c r="K35" s="3"/>
    </row>
    <row r="36" spans="1:11" ht="27">
      <c r="A36" s="3">
        <v>34</v>
      </c>
      <c r="B36" s="4" t="s">
        <v>123</v>
      </c>
      <c r="C36" s="4" t="s">
        <v>124</v>
      </c>
      <c r="D36" s="7" t="s">
        <v>125</v>
      </c>
      <c r="E36" s="4" t="s">
        <v>15</v>
      </c>
      <c r="F36" s="4" t="s">
        <v>94</v>
      </c>
      <c r="G36" s="4">
        <v>2</v>
      </c>
      <c r="H36" s="4">
        <v>1.4</v>
      </c>
      <c r="I36" s="4">
        <v>0.6</v>
      </c>
      <c r="J36" s="4"/>
      <c r="K36" s="3"/>
    </row>
    <row r="37" spans="1:11" ht="27">
      <c r="A37" s="3">
        <v>35</v>
      </c>
      <c r="B37" s="4" t="s">
        <v>126</v>
      </c>
      <c r="C37" s="4" t="s">
        <v>127</v>
      </c>
      <c r="D37" s="7" t="s">
        <v>128</v>
      </c>
      <c r="E37" s="4" t="s">
        <v>15</v>
      </c>
      <c r="F37" s="4" t="s">
        <v>94</v>
      </c>
      <c r="G37" s="4">
        <v>2</v>
      </c>
      <c r="H37" s="4">
        <v>1.4</v>
      </c>
      <c r="I37" s="4">
        <v>0.6</v>
      </c>
      <c r="J37" s="4"/>
      <c r="K37" s="3"/>
    </row>
    <row r="38" spans="1:11" ht="27">
      <c r="A38" s="3">
        <v>36</v>
      </c>
      <c r="B38" s="4" t="s">
        <v>129</v>
      </c>
      <c r="C38" s="4" t="s">
        <v>130</v>
      </c>
      <c r="D38" s="7" t="s">
        <v>131</v>
      </c>
      <c r="E38" s="4" t="s">
        <v>15</v>
      </c>
      <c r="F38" s="4" t="s">
        <v>94</v>
      </c>
      <c r="G38" s="4">
        <v>2</v>
      </c>
      <c r="H38" s="4">
        <v>1.4</v>
      </c>
      <c r="I38" s="4">
        <v>0.6</v>
      </c>
      <c r="J38" s="4"/>
      <c r="K38" s="3"/>
    </row>
    <row r="39" spans="1:11" ht="27">
      <c r="A39" s="3">
        <v>37</v>
      </c>
      <c r="B39" s="4" t="s">
        <v>132</v>
      </c>
      <c r="C39" s="4" t="s">
        <v>133</v>
      </c>
      <c r="D39" s="7" t="s">
        <v>134</v>
      </c>
      <c r="E39" s="4" t="s">
        <v>15</v>
      </c>
      <c r="F39" s="4" t="s">
        <v>23</v>
      </c>
      <c r="G39" s="4">
        <v>2</v>
      </c>
      <c r="H39" s="4">
        <v>1.4</v>
      </c>
      <c r="I39" s="4">
        <v>0.6</v>
      </c>
      <c r="J39" s="4"/>
      <c r="K39" s="3"/>
    </row>
    <row r="40" spans="1:11" ht="27">
      <c r="A40" s="3">
        <v>38</v>
      </c>
      <c r="B40" s="4" t="s">
        <v>135</v>
      </c>
      <c r="C40" s="4" t="s">
        <v>136</v>
      </c>
      <c r="D40" s="7" t="s">
        <v>137</v>
      </c>
      <c r="E40" s="5" t="s">
        <v>41</v>
      </c>
      <c r="F40" s="4" t="s">
        <v>65</v>
      </c>
      <c r="G40" s="4">
        <v>3</v>
      </c>
      <c r="H40" s="4">
        <v>1.2</v>
      </c>
      <c r="I40" s="4">
        <v>0.9</v>
      </c>
      <c r="J40" s="4">
        <v>0.9</v>
      </c>
      <c r="K40" s="3"/>
    </row>
    <row r="41" spans="1:11" ht="27">
      <c r="A41" s="3">
        <v>39</v>
      </c>
      <c r="B41" s="4" t="s">
        <v>138</v>
      </c>
      <c r="C41" s="4" t="s">
        <v>139</v>
      </c>
      <c r="D41" s="7" t="s">
        <v>140</v>
      </c>
      <c r="E41" s="4" t="s">
        <v>15</v>
      </c>
      <c r="F41" s="4" t="s">
        <v>16</v>
      </c>
      <c r="G41" s="4">
        <v>2</v>
      </c>
      <c r="H41" s="4">
        <v>1.4</v>
      </c>
      <c r="I41" s="4">
        <v>0.6</v>
      </c>
      <c r="J41" s="4"/>
      <c r="K41" s="3"/>
    </row>
    <row r="42" spans="1:11" ht="40.5">
      <c r="A42" s="3">
        <v>40</v>
      </c>
      <c r="B42" s="4" t="s">
        <v>141</v>
      </c>
      <c r="C42" s="4" t="s">
        <v>142</v>
      </c>
      <c r="D42" s="7" t="s">
        <v>143</v>
      </c>
      <c r="E42" s="5" t="s">
        <v>41</v>
      </c>
      <c r="F42" s="4" t="s">
        <v>94</v>
      </c>
      <c r="G42" s="4">
        <v>3</v>
      </c>
      <c r="H42" s="4">
        <v>1.2</v>
      </c>
      <c r="I42" s="4">
        <v>0.9</v>
      </c>
      <c r="J42" s="4">
        <v>0.9</v>
      </c>
      <c r="K42" s="3"/>
    </row>
    <row r="43" spans="1:11" ht="27">
      <c r="A43" s="3">
        <v>41</v>
      </c>
      <c r="B43" s="4" t="s">
        <v>144</v>
      </c>
      <c r="C43" s="4" t="s">
        <v>145</v>
      </c>
      <c r="D43" s="7" t="s">
        <v>146</v>
      </c>
      <c r="E43" s="5" t="s">
        <v>41</v>
      </c>
      <c r="F43" s="4" t="s">
        <v>23</v>
      </c>
      <c r="G43" s="4">
        <v>3</v>
      </c>
      <c r="H43" s="4">
        <v>1.2</v>
      </c>
      <c r="I43" s="4">
        <v>0.9</v>
      </c>
      <c r="J43" s="4">
        <v>0.9</v>
      </c>
      <c r="K43" s="3"/>
    </row>
    <row r="44" spans="1:11" ht="40.5">
      <c r="A44" s="3">
        <v>42</v>
      </c>
      <c r="B44" s="4" t="s">
        <v>147</v>
      </c>
      <c r="C44" s="4" t="s">
        <v>148</v>
      </c>
      <c r="D44" s="7" t="s">
        <v>149</v>
      </c>
      <c r="E44" s="4" t="s">
        <v>15</v>
      </c>
      <c r="F44" s="4" t="s">
        <v>65</v>
      </c>
      <c r="G44" s="4">
        <v>2</v>
      </c>
      <c r="H44" s="4">
        <v>1.4</v>
      </c>
      <c r="I44" s="4">
        <v>0.6</v>
      </c>
      <c r="J44" s="4"/>
      <c r="K44" s="3"/>
    </row>
    <row r="45" spans="1:11" ht="40.5">
      <c r="A45" s="3">
        <v>43</v>
      </c>
      <c r="B45" s="4" t="s">
        <v>150</v>
      </c>
      <c r="C45" s="4" t="s">
        <v>151</v>
      </c>
      <c r="D45" s="7" t="s">
        <v>152</v>
      </c>
      <c r="E45" s="4" t="s">
        <v>15</v>
      </c>
      <c r="F45" s="4" t="s">
        <v>65</v>
      </c>
      <c r="G45" s="4">
        <v>2</v>
      </c>
      <c r="H45" s="4">
        <v>1.4</v>
      </c>
      <c r="I45" s="4">
        <v>0.6</v>
      </c>
      <c r="J45" s="4"/>
      <c r="K45" s="3"/>
    </row>
    <row r="46" spans="1:11" ht="27">
      <c r="A46" s="3">
        <v>44</v>
      </c>
      <c r="B46" s="4" t="s">
        <v>153</v>
      </c>
      <c r="C46" s="4" t="s">
        <v>154</v>
      </c>
      <c r="D46" s="7" t="s">
        <v>155</v>
      </c>
      <c r="E46" s="4" t="s">
        <v>15</v>
      </c>
      <c r="F46" s="4" t="s">
        <v>23</v>
      </c>
      <c r="G46" s="4">
        <v>2</v>
      </c>
      <c r="H46" s="4">
        <v>1.4</v>
      </c>
      <c r="I46" s="4">
        <v>0.6</v>
      </c>
      <c r="J46" s="4"/>
      <c r="K46" s="3"/>
    </row>
    <row r="47" spans="1:11" ht="27">
      <c r="A47" s="3">
        <v>45</v>
      </c>
      <c r="B47" s="4" t="s">
        <v>156</v>
      </c>
      <c r="C47" s="4" t="s">
        <v>157</v>
      </c>
      <c r="D47" s="7" t="s">
        <v>158</v>
      </c>
      <c r="E47" s="4" t="s">
        <v>15</v>
      </c>
      <c r="F47" s="4" t="s">
        <v>23</v>
      </c>
      <c r="G47" s="4">
        <v>2</v>
      </c>
      <c r="H47" s="4">
        <v>1.4</v>
      </c>
      <c r="I47" s="4">
        <v>0.6</v>
      </c>
      <c r="J47" s="4"/>
      <c r="K47" s="3"/>
    </row>
    <row r="48" spans="1:11" ht="27">
      <c r="A48" s="3">
        <v>46</v>
      </c>
      <c r="B48" s="4" t="s">
        <v>159</v>
      </c>
      <c r="C48" s="4" t="s">
        <v>160</v>
      </c>
      <c r="D48" s="7" t="s">
        <v>161</v>
      </c>
      <c r="E48" s="4" t="s">
        <v>15</v>
      </c>
      <c r="F48" s="4" t="s">
        <v>69</v>
      </c>
      <c r="G48" s="4">
        <v>2</v>
      </c>
      <c r="H48" s="4">
        <v>1.4</v>
      </c>
      <c r="I48" s="4">
        <v>0.6</v>
      </c>
      <c r="J48" s="4"/>
      <c r="K48" s="3"/>
    </row>
    <row r="49" spans="1:11" ht="27">
      <c r="A49" s="3">
        <v>47</v>
      </c>
      <c r="B49" s="4" t="s">
        <v>162</v>
      </c>
      <c r="C49" s="4" t="s">
        <v>163</v>
      </c>
      <c r="D49" s="7" t="s">
        <v>164</v>
      </c>
      <c r="E49" s="4" t="s">
        <v>15</v>
      </c>
      <c r="F49" s="4" t="s">
        <v>94</v>
      </c>
      <c r="G49" s="4">
        <v>2</v>
      </c>
      <c r="H49" s="4">
        <v>1.4</v>
      </c>
      <c r="I49" s="4">
        <v>0.6</v>
      </c>
      <c r="J49" s="4"/>
      <c r="K49" s="3"/>
    </row>
    <row r="50" spans="1:11" ht="14.25">
      <c r="A50" s="3">
        <v>48</v>
      </c>
      <c r="B50" s="4" t="s">
        <v>165</v>
      </c>
      <c r="C50" s="4" t="s">
        <v>166</v>
      </c>
      <c r="D50" s="7" t="s">
        <v>167</v>
      </c>
      <c r="E50" s="4" t="s">
        <v>15</v>
      </c>
      <c r="F50" s="4" t="s">
        <v>42</v>
      </c>
      <c r="G50" s="4">
        <v>3.5</v>
      </c>
      <c r="H50" s="4">
        <v>2.45</v>
      </c>
      <c r="I50" s="4">
        <v>1.05</v>
      </c>
      <c r="J50" s="4"/>
      <c r="K50" s="3"/>
    </row>
    <row r="51" spans="1:11" ht="27">
      <c r="A51" s="3">
        <v>49</v>
      </c>
      <c r="B51" s="4" t="s">
        <v>168</v>
      </c>
      <c r="C51" s="4" t="s">
        <v>169</v>
      </c>
      <c r="D51" s="7" t="s">
        <v>170</v>
      </c>
      <c r="E51" s="4" t="s">
        <v>15</v>
      </c>
      <c r="F51" s="4" t="s">
        <v>94</v>
      </c>
      <c r="G51" s="4">
        <v>2</v>
      </c>
      <c r="H51" s="4">
        <v>1.4</v>
      </c>
      <c r="I51" s="4">
        <v>0.6</v>
      </c>
      <c r="J51" s="4"/>
      <c r="K51" s="3"/>
    </row>
    <row r="52" spans="1:11" ht="27">
      <c r="A52" s="3">
        <v>50</v>
      </c>
      <c r="B52" s="4" t="s">
        <v>171</v>
      </c>
      <c r="C52" s="4" t="s">
        <v>172</v>
      </c>
      <c r="D52" s="7" t="s">
        <v>173</v>
      </c>
      <c r="E52" s="4" t="s">
        <v>15</v>
      </c>
      <c r="F52" s="4" t="s">
        <v>16</v>
      </c>
      <c r="G52" s="4">
        <v>2</v>
      </c>
      <c r="H52" s="4">
        <v>1.4</v>
      </c>
      <c r="I52" s="4">
        <v>0.6</v>
      </c>
      <c r="J52" s="4"/>
      <c r="K52" s="3"/>
    </row>
    <row r="53" spans="1:11" ht="27">
      <c r="A53" s="3">
        <v>51</v>
      </c>
      <c r="B53" s="4" t="s">
        <v>174</v>
      </c>
      <c r="C53" s="4" t="s">
        <v>175</v>
      </c>
      <c r="D53" s="7" t="s">
        <v>176</v>
      </c>
      <c r="E53" s="4" t="s">
        <v>15</v>
      </c>
      <c r="F53" s="4" t="s">
        <v>23</v>
      </c>
      <c r="G53" s="4">
        <v>2</v>
      </c>
      <c r="H53" s="4">
        <v>1.4</v>
      </c>
      <c r="I53" s="4">
        <v>0.6</v>
      </c>
      <c r="J53" s="4"/>
      <c r="K53" s="3"/>
    </row>
    <row r="54" spans="1:11" ht="54">
      <c r="A54" s="3">
        <v>52</v>
      </c>
      <c r="B54" s="4" t="s">
        <v>177</v>
      </c>
      <c r="C54" s="4" t="s">
        <v>178</v>
      </c>
      <c r="D54" s="7" t="s">
        <v>179</v>
      </c>
      <c r="E54" s="4" t="s">
        <v>15</v>
      </c>
      <c r="F54" s="4" t="s">
        <v>23</v>
      </c>
      <c r="G54" s="4">
        <v>2</v>
      </c>
      <c r="H54" s="4">
        <v>1.4</v>
      </c>
      <c r="I54" s="4">
        <v>0.6</v>
      </c>
      <c r="J54" s="4"/>
      <c r="K54" s="3"/>
    </row>
    <row r="55" spans="1:11" ht="27">
      <c r="A55" s="3">
        <v>53</v>
      </c>
      <c r="B55" s="4" t="s">
        <v>180</v>
      </c>
      <c r="C55" s="4" t="s">
        <v>181</v>
      </c>
      <c r="D55" s="7" t="s">
        <v>182</v>
      </c>
      <c r="E55" s="4" t="s">
        <v>15</v>
      </c>
      <c r="F55" s="4" t="s">
        <v>23</v>
      </c>
      <c r="G55" s="4">
        <v>2</v>
      </c>
      <c r="H55" s="4">
        <v>1.4</v>
      </c>
      <c r="I55" s="4">
        <v>0.6</v>
      </c>
      <c r="J55" s="4"/>
      <c r="K55" s="3"/>
    </row>
  </sheetData>
  <sheetProtection/>
  <mergeCells count="1">
    <mergeCell ref="A1:F1"/>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2014-03-03T01:29:37Z</dcterms:modified>
  <cp:category/>
  <cp:version/>
  <cp:contentType/>
  <cp:contentStatus/>
</cp:coreProperties>
</file>